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e.ncss.gov.sg/amg/VWO/VWO Development/Digitalisation Plan/Community Capability Trust/OSG Application Form/Cost Breakdown Templates/Go_Grow Digital/"/>
    </mc:Choice>
  </mc:AlternateContent>
  <xr:revisionPtr revIDLastSave="0" documentId="13_ncr:1_{EC01CA17-95C6-4135-92EE-4D986D8AB990}" xr6:coauthVersionLast="47" xr6:coauthVersionMax="47" xr10:uidLastSave="{00000000-0000-0000-0000-000000000000}"/>
  <bookViews>
    <workbookView xWindow="28680" yWindow="-120" windowWidth="21840" windowHeight="13140" xr2:uid="{B741E30A-6CB0-4A8A-B9AF-8E79530FACE8}"/>
  </bookViews>
  <sheets>
    <sheet name="GoGrow Template" sheetId="1" r:id="rId1"/>
    <sheet name="Samp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5" i="2" l="1"/>
  <c r="C36" i="2" s="1"/>
  <c r="C24" i="2"/>
  <c r="C38" i="2" s="1"/>
  <c r="C41" i="1"/>
  <c r="C37" i="1"/>
  <c r="C26" i="1"/>
  <c r="C40" i="1" s="1"/>
  <c r="C25" i="2" l="1"/>
  <c r="C39" i="2" s="1"/>
</calcChain>
</file>

<file path=xl/sharedStrings.xml><?xml version="1.0" encoding="utf-8"?>
<sst xmlns="http://schemas.openxmlformats.org/spreadsheetml/2006/main" count="87" uniqueCount="70">
  <si>
    <t>Please read instructions below before completing the Cost Breakdown Template.</t>
  </si>
  <si>
    <t>Additional Instructions</t>
  </si>
  <si>
    <t>SSA</t>
  </si>
  <si>
    <t>IT Solution</t>
  </si>
  <si>
    <t>[ Name of SSA ]</t>
  </si>
  <si>
    <t>VENDOR DETAILS</t>
  </si>
  <si>
    <t>[ Insert Vendor's Full Company Name ]</t>
  </si>
  <si>
    <t>[ Insert Business UEN number ]</t>
  </si>
  <si>
    <t>[ Insert Address ]</t>
  </si>
  <si>
    <t>[ Insert Contact Number ]</t>
  </si>
  <si>
    <t>[ Insert Business Email Address ]</t>
  </si>
  <si>
    <r>
      <t xml:space="preserve">ONE-TIME IMPLEMENTATION COSTS &amp; 
1ST YEAR RECURRING COSTS </t>
    </r>
    <r>
      <rPr>
        <sz val="11"/>
        <color theme="0"/>
        <rFont val="Roboto Medium"/>
      </rPr>
      <t>(e.g. Software subscription/license, hosting and maintenance costs)</t>
    </r>
  </si>
  <si>
    <t>Please include the name of the module/item as per quotation. You may delete the rows, depending on how many modules is required.</t>
  </si>
  <si>
    <t>.
.
.</t>
  </si>
  <si>
    <t>If the solution has more than 3 modules/items, please include additional rows indicating the Name of Module/Item and Cost. Leave blank if not applicable.</t>
  </si>
  <si>
    <r>
      <t>1st Year Subscription/Licensing Fee</t>
    </r>
    <r>
      <rPr>
        <i/>
        <sz val="11"/>
        <color theme="1"/>
        <rFont val="Roboto"/>
      </rPr>
      <t xml:space="preserve"> (if applicable)</t>
    </r>
  </si>
  <si>
    <t>Please fill up only if it's applicable. Leave blank if not applicable.</t>
  </si>
  <si>
    <r>
      <t xml:space="preserve">Discount </t>
    </r>
    <r>
      <rPr>
        <i/>
        <sz val="11"/>
        <color theme="1"/>
        <rFont val="Roboto"/>
      </rPr>
      <t>(if applicable)</t>
    </r>
  </si>
  <si>
    <t>Sub-Total (Without GST)</t>
  </si>
  <si>
    <t>Please fill up only if it's applicable, i.e. only if Vendor is GST-registered.</t>
  </si>
  <si>
    <r>
      <t xml:space="preserve">2ND AND 3RD YEAR RECURRING COSTS (if applicable)
</t>
    </r>
    <r>
      <rPr>
        <sz val="11"/>
        <color theme="0"/>
        <rFont val="Roboto Medium"/>
      </rPr>
      <t xml:space="preserve">(Software subscription/license, hosting and maintenance costs) </t>
    </r>
  </si>
  <si>
    <t>Please fill up only if it's applicable. Leave this section blank if not applicable.</t>
  </si>
  <si>
    <t>Total (Without GST)</t>
  </si>
  <si>
    <t>Total cost of solution across 3 years.</t>
  </si>
  <si>
    <t>Total (With GST)</t>
  </si>
  <si>
    <r>
      <t xml:space="preserve">1st Year Hosting Fee </t>
    </r>
    <r>
      <rPr>
        <i/>
        <sz val="11"/>
        <color theme="1"/>
        <rFont val="Roboto"/>
      </rPr>
      <t>(if applicable)</t>
    </r>
  </si>
  <si>
    <r>
      <t xml:space="preserve">1st Year Maintenance Services Fee </t>
    </r>
    <r>
      <rPr>
        <i/>
        <sz val="11"/>
        <color theme="1"/>
        <rFont val="Roboto"/>
      </rPr>
      <t>(if applicable)</t>
    </r>
  </si>
  <si>
    <t>COST BREAKDOWN TEMPLATE - GO / GROW DIGITAL</t>
  </si>
  <si>
    <r>
      <t>2nd Year Subscription/Licensing Fee</t>
    </r>
    <r>
      <rPr>
        <i/>
        <sz val="11"/>
        <color theme="1"/>
        <rFont val="Roboto"/>
      </rPr>
      <t xml:space="preserve"> (if applicable)</t>
    </r>
  </si>
  <si>
    <r>
      <t xml:space="preserve">2nd Year Maintenance Services Fee </t>
    </r>
    <r>
      <rPr>
        <i/>
        <sz val="11"/>
        <color theme="1"/>
        <rFont val="Roboto"/>
      </rPr>
      <t>(if applicable)</t>
    </r>
  </si>
  <si>
    <r>
      <t xml:space="preserve">2nd Year Hosting Fee </t>
    </r>
    <r>
      <rPr>
        <i/>
        <sz val="11"/>
        <color theme="1"/>
        <rFont val="Roboto"/>
      </rPr>
      <t>(if applicable)</t>
    </r>
  </si>
  <si>
    <r>
      <t>3rd Year Subscription/Licensing Fee</t>
    </r>
    <r>
      <rPr>
        <i/>
        <sz val="11"/>
        <color theme="1"/>
        <rFont val="Roboto"/>
      </rPr>
      <t xml:space="preserve"> (if applicable)</t>
    </r>
  </si>
  <si>
    <r>
      <t xml:space="preserve">3rd Year Maintenance Services Fee </t>
    </r>
    <r>
      <rPr>
        <i/>
        <sz val="11"/>
        <color theme="1"/>
        <rFont val="Roboto"/>
      </rPr>
      <t>(if applicable)</t>
    </r>
  </si>
  <si>
    <r>
      <t xml:space="preserve">3rd Year Hosting Fee </t>
    </r>
    <r>
      <rPr>
        <i/>
        <sz val="11"/>
        <color theme="1"/>
        <rFont val="Roboto"/>
      </rPr>
      <t>(if applicable)</t>
    </r>
  </si>
  <si>
    <t>Sunshine Family Services</t>
  </si>
  <si>
    <t>123456789X</t>
  </si>
  <si>
    <t>18 Tech Road, Singapore 123456</t>
  </si>
  <si>
    <t>2nd Year Subscription/Licensing Fee</t>
  </si>
  <si>
    <t>3rd Year Subscription/Licensing Fee</t>
  </si>
  <si>
    <t>J Solutions Pte Ltd.</t>
  </si>
  <si>
    <t>2nd Year Maintenance &amp; Support Services Fee</t>
  </si>
  <si>
    <t>3rd Year Maintence &amp; Support Services Fee</t>
  </si>
  <si>
    <t>3rd Year Hosting Fee</t>
  </si>
  <si>
    <r>
      <t>Sub-Total (With 8% GST)</t>
    </r>
    <r>
      <rPr>
        <i/>
        <sz val="11"/>
        <rFont val="Roboto Medium"/>
      </rPr>
      <t xml:space="preserve"> (if applicable)</t>
    </r>
  </si>
  <si>
    <r>
      <t>Sub-Total (With 9% GST)</t>
    </r>
    <r>
      <rPr>
        <i/>
        <sz val="11"/>
        <rFont val="Roboto Medium"/>
      </rPr>
      <t xml:space="preserve"> (if applicable)</t>
    </r>
  </si>
  <si>
    <t>2nd Year Hosting Fee</t>
  </si>
  <si>
    <r>
      <rPr>
        <sz val="11"/>
        <rFont val="Roboto Medium"/>
      </rPr>
      <t>Item 2:</t>
    </r>
    <r>
      <rPr>
        <sz val="11"/>
        <color theme="1" tint="0.499984740745262"/>
        <rFont val="Roboto Medium"/>
      </rPr>
      <t xml:space="preserve"> </t>
    </r>
    <r>
      <rPr>
        <sz val="11"/>
        <color rgb="FFFF0000"/>
        <rFont val="Roboto Medium"/>
      </rPr>
      <t>Donor Management modules</t>
    </r>
    <r>
      <rPr>
        <sz val="11"/>
        <color theme="1" tint="0.499984740745262"/>
        <rFont val="Roboto Medium"/>
      </rPr>
      <t xml:space="preserve">
</t>
    </r>
    <r>
      <rPr>
        <i/>
        <sz val="10"/>
        <color rgb="FFFF0000"/>
        <rFont val="Roboto Medium"/>
      </rPr>
      <t>a. Online &amp; Offline Donation Management
b. Donation Receipt Management
c.  Payment Management</t>
    </r>
  </si>
  <si>
    <r>
      <rPr>
        <sz val="11"/>
        <rFont val="Roboto Medium"/>
      </rPr>
      <t>Item 3:</t>
    </r>
    <r>
      <rPr>
        <sz val="11"/>
        <color theme="1" tint="0.499984740745262"/>
        <rFont val="Roboto Medium"/>
      </rPr>
      <t xml:space="preserve"> </t>
    </r>
    <r>
      <rPr>
        <sz val="11"/>
        <color rgb="FFFF0000"/>
        <rFont val="Roboto Medium"/>
      </rPr>
      <t>Volunteer Management</t>
    </r>
    <r>
      <rPr>
        <sz val="11"/>
        <color theme="1" tint="0.499984740745262"/>
        <rFont val="Roboto Medium"/>
      </rPr>
      <t xml:space="preserve"> </t>
    </r>
    <r>
      <rPr>
        <sz val="11"/>
        <color rgb="FFFF0000"/>
        <rFont val="Roboto Medium"/>
      </rPr>
      <t>modules</t>
    </r>
    <r>
      <rPr>
        <sz val="11"/>
        <color theme="1" tint="0.499984740745262"/>
        <rFont val="Roboto Medium"/>
      </rPr>
      <t xml:space="preserve">
</t>
    </r>
    <r>
      <rPr>
        <i/>
        <sz val="10"/>
        <color rgb="FFFF0000"/>
        <rFont val="Roboto Medium"/>
      </rPr>
      <t>a. Volunteers Profile
b. Activities &amp; Programme Management
c. Attendance Management
d. Manage Volunteers
e. Manage Mailing/Notification
f. Dashboard &amp; Reports Analytics
g. Activities Schedule for Volunteering</t>
    </r>
  </si>
  <si>
    <r>
      <rPr>
        <sz val="11"/>
        <rFont val="Roboto Medium"/>
      </rPr>
      <t>Item 4:</t>
    </r>
    <r>
      <rPr>
        <sz val="11"/>
        <color theme="1" tint="0.499984740745262"/>
        <rFont val="Roboto Medium"/>
      </rPr>
      <t xml:space="preserve"> </t>
    </r>
    <r>
      <rPr>
        <sz val="11"/>
        <color rgb="FFFF0000"/>
        <rFont val="Roboto Medium"/>
      </rPr>
      <t>Integration of Donor Management System with</t>
    </r>
    <r>
      <rPr>
        <sz val="11"/>
        <color theme="1" tint="0.499984740745262"/>
        <rFont val="Roboto Medium"/>
      </rPr>
      <t xml:space="preserve"> </t>
    </r>
    <r>
      <rPr>
        <sz val="11"/>
        <color rgb="FFFF0000"/>
        <rFont val="Roboto Medium"/>
      </rPr>
      <t>Accounting System</t>
    </r>
  </si>
  <si>
    <t>-</t>
  </si>
  <si>
    <r>
      <rPr>
        <sz val="11"/>
        <rFont val="Roboto Medium"/>
      </rPr>
      <t>Item 5:</t>
    </r>
    <r>
      <rPr>
        <sz val="11"/>
        <color theme="1" tint="0.499984740745262"/>
        <rFont val="Roboto Medium"/>
      </rPr>
      <t xml:space="preserve"> </t>
    </r>
    <r>
      <rPr>
        <sz val="11"/>
        <color rgb="FFFF0000"/>
        <rFont val="Roboto Medium"/>
      </rPr>
      <t>N/A</t>
    </r>
  </si>
  <si>
    <r>
      <rPr>
        <sz val="11"/>
        <rFont val="Roboto Medium"/>
      </rPr>
      <t>Item 2:</t>
    </r>
    <r>
      <rPr>
        <sz val="11"/>
        <color theme="1" tint="0.499984740745262"/>
        <rFont val="Roboto Medium"/>
      </rPr>
      <t xml:space="preserve"> </t>
    </r>
    <r>
      <rPr>
        <sz val="11"/>
        <color rgb="FFFF0000"/>
        <rFont val="Roboto Medium"/>
      </rPr>
      <t>[ SSA to insert system user requirements ]</t>
    </r>
  </si>
  <si>
    <r>
      <rPr>
        <sz val="11"/>
        <rFont val="Roboto Medium"/>
      </rPr>
      <t>Item 3:</t>
    </r>
    <r>
      <rPr>
        <sz val="11"/>
        <color theme="1" tint="0.499984740745262"/>
        <rFont val="Roboto Medium"/>
      </rPr>
      <t xml:space="preserve"> </t>
    </r>
    <r>
      <rPr>
        <sz val="11"/>
        <color rgb="FFFF0000"/>
        <rFont val="Roboto Medium"/>
      </rPr>
      <t>[ SSA to insert system user requirements ]</t>
    </r>
  </si>
  <si>
    <r>
      <t xml:space="preserve">Discount </t>
    </r>
    <r>
      <rPr>
        <i/>
        <sz val="11"/>
        <color theme="1"/>
        <rFont val="Roboto Medium"/>
      </rPr>
      <t>(if applicable)</t>
    </r>
  </si>
  <si>
    <t>1st Year Subscription/Licensing Fee</t>
  </si>
  <si>
    <t>1st Year Maintenance &amp; Support Services Fee</t>
  </si>
  <si>
    <t xml:space="preserve">1st Year Hosting Fee </t>
  </si>
  <si>
    <t xml:space="preserve">Discount </t>
  </si>
  <si>
    <r>
      <t xml:space="preserve">Sub-Total (With </t>
    </r>
    <r>
      <rPr>
        <sz val="11"/>
        <color rgb="FFFF0000"/>
        <rFont val="Roboto Medium"/>
      </rPr>
      <t xml:space="preserve">8% </t>
    </r>
    <r>
      <rPr>
        <sz val="11"/>
        <rFont val="Roboto Medium"/>
      </rPr>
      <t>GST)</t>
    </r>
  </si>
  <si>
    <r>
      <t xml:space="preserve">Sub-Total (With </t>
    </r>
    <r>
      <rPr>
        <sz val="11"/>
        <color rgb="FFFF0000"/>
        <rFont val="Roboto Medium"/>
      </rPr>
      <t>9%</t>
    </r>
    <r>
      <rPr>
        <sz val="11"/>
        <rFont val="Roboto Medium"/>
      </rPr>
      <t xml:space="preserve"> GST)</t>
    </r>
  </si>
  <si>
    <t>IT Solution Project</t>
  </si>
  <si>
    <t>[ Insert Name of Proposed Software for this IT Solution Project ]</t>
  </si>
  <si>
    <t>[ Name of Project ]</t>
  </si>
  <si>
    <t>Integrated Donor and Volunteer Management System</t>
  </si>
  <si>
    <t>Kindly note that this is a SAMPLE for reference only. Please do not edit on this sheet.</t>
  </si>
  <si>
    <t>tech@jsolutions.com</t>
  </si>
  <si>
    <t>JX Software</t>
  </si>
  <si>
    <r>
      <t xml:space="preserve">This template is applicable for </t>
    </r>
    <r>
      <rPr>
        <b/>
        <sz val="11"/>
        <rFont val="Roboto Medium"/>
      </rPr>
      <t xml:space="preserve">CCT Tech-and-GO! Go/Grow Digital </t>
    </r>
    <r>
      <rPr>
        <sz val="11"/>
        <rFont val="Roboto Medium"/>
      </rPr>
      <t xml:space="preserve">for the submission of </t>
    </r>
    <r>
      <rPr>
        <u/>
        <sz val="11"/>
        <rFont val="Roboto Medium"/>
      </rPr>
      <t>3</t>
    </r>
    <r>
      <rPr>
        <sz val="11"/>
        <rFont val="Roboto Medium"/>
      </rPr>
      <t xml:space="preserve"> comparable vendor quotations. 
</t>
    </r>
    <r>
      <rPr>
        <b/>
        <sz val="11"/>
        <color theme="5"/>
        <rFont val="Roboto Medium"/>
      </rPr>
      <t xml:space="preserve">Please include both:
(a) the actual vendors' proposals/quotations*; and 
(b) the completed Cost Breakdown Templates in a Zip folder and upload the folder on the OurSG Grants (OSG) Portal. 
</t>
    </r>
    <r>
      <rPr>
        <i/>
        <sz val="11"/>
        <rFont val="Roboto Medium"/>
      </rPr>
      <t xml:space="preserve">*Proposals/quotations should include project scope details such as proposed software solution, project timeline, scope of maintenance and support services, estimated no. of mandays, etc.
</t>
    </r>
    <r>
      <rPr>
        <b/>
        <sz val="11"/>
        <rFont val="Roboto Medium"/>
      </rPr>
      <t xml:space="preserve">
</t>
    </r>
    <r>
      <rPr>
        <sz val="11"/>
        <rFont val="Roboto Medium"/>
      </rPr>
      <t xml:space="preserve">1. SSA is required to fill in the </t>
    </r>
    <r>
      <rPr>
        <b/>
        <sz val="11"/>
        <rFont val="Roboto Medium"/>
      </rPr>
      <t>yellow cells</t>
    </r>
    <r>
      <rPr>
        <sz val="11"/>
        <rFont val="Roboto Medium"/>
      </rPr>
      <t xml:space="preserve"> and edit fields in </t>
    </r>
    <r>
      <rPr>
        <sz val="11"/>
        <color rgb="FFFF0000"/>
        <rFont val="Roboto Medium"/>
      </rPr>
      <t>[ red ]</t>
    </r>
    <r>
      <rPr>
        <sz val="11"/>
        <rFont val="Roboto Medium"/>
      </rPr>
      <t xml:space="preserve">. List your system user requirements/modules requested from the vendors to ensure that items quoted are comparable. You may add or remove cells as needed. 
2. Please request for the Vendor to fill in the </t>
    </r>
    <r>
      <rPr>
        <b/>
        <sz val="11"/>
        <rFont val="Roboto Medium"/>
      </rPr>
      <t xml:space="preserve">white cells </t>
    </r>
    <r>
      <rPr>
        <sz val="11"/>
        <rFont val="Roboto Medium"/>
      </rPr>
      <t xml:space="preserve">and edit fields in </t>
    </r>
    <r>
      <rPr>
        <sz val="11"/>
        <color rgb="FFFF0000"/>
        <rFont val="Roboto Medium"/>
      </rPr>
      <t>[ red ]</t>
    </r>
    <r>
      <rPr>
        <sz val="11"/>
        <rFont val="Roboto Medium"/>
      </rPr>
      <t xml:space="preserve"> for </t>
    </r>
    <r>
      <rPr>
        <u/>
        <sz val="11"/>
        <rFont val="Roboto Medium"/>
      </rPr>
      <t xml:space="preserve">Vendor Details </t>
    </r>
    <r>
      <rPr>
        <sz val="11"/>
        <rFont val="Roboto Medium"/>
      </rPr>
      <t xml:space="preserve">and </t>
    </r>
    <r>
      <rPr>
        <u/>
        <sz val="11"/>
        <rFont val="Roboto Medium"/>
      </rPr>
      <t>Cost</t>
    </r>
    <r>
      <rPr>
        <sz val="11"/>
        <rFont val="Roboto Medium"/>
      </rPr>
      <t xml:space="preserve"> only. 
3. Ensure that the Costs in the Cost Breakdown Template can be matched with the vendor's proposal/quotation. 
4. Vendor must sign or stamp the completed Cost Breakdown Template. Cost Breakdown Templates that are not endorsed </t>
    </r>
    <r>
      <rPr>
        <b/>
        <sz val="11"/>
        <rFont val="Roboto Medium"/>
      </rPr>
      <t>will be rejected</t>
    </r>
    <r>
      <rPr>
        <sz val="11"/>
        <rFont val="Roboto Medium"/>
      </rPr>
      <t xml:space="preserve">.
5. SSA will submit 3 Zip folders (including each vendor's proposal/quotation and completed Cost Breakdown Template in </t>
    </r>
    <r>
      <rPr>
        <u/>
        <sz val="11"/>
        <rFont val="Roboto Medium"/>
      </rPr>
      <t>PDF Format</t>
    </r>
    <r>
      <rPr>
        <sz val="11"/>
        <rFont val="Roboto Medium"/>
      </rPr>
      <t>) on OSG.
6. Kindly label the respective PDF documents as</t>
    </r>
    <r>
      <rPr>
        <i/>
        <sz val="11"/>
        <color rgb="FFFF0000"/>
        <rFont val="Roboto Medium"/>
      </rPr>
      <t xml:space="preserve"> [ Vendor Name ]</t>
    </r>
    <r>
      <rPr>
        <i/>
        <sz val="11"/>
        <rFont val="Roboto Medium"/>
      </rPr>
      <t>_Proposal</t>
    </r>
    <r>
      <rPr>
        <sz val="11"/>
        <rFont val="Roboto Medium"/>
      </rPr>
      <t xml:space="preserve"> and </t>
    </r>
    <r>
      <rPr>
        <i/>
        <sz val="11"/>
        <color rgb="FFFF0000"/>
        <rFont val="Roboto Medium"/>
      </rPr>
      <t xml:space="preserve"> [ Vendor Name ]</t>
    </r>
    <r>
      <rPr>
        <i/>
        <sz val="11"/>
        <rFont val="Roboto Medium"/>
      </rPr>
      <t>_Cost Breakdown</t>
    </r>
    <r>
      <rPr>
        <b/>
        <sz val="11"/>
        <rFont val="Roboto Medium"/>
      </rPr>
      <t xml:space="preserve">.
</t>
    </r>
    <r>
      <rPr>
        <sz val="11"/>
        <rFont val="Roboto Medium"/>
      </rPr>
      <t>7.</t>
    </r>
    <r>
      <rPr>
        <b/>
        <sz val="11"/>
        <rFont val="Roboto Medium"/>
      </rPr>
      <t xml:space="preserve"> </t>
    </r>
    <r>
      <rPr>
        <sz val="11"/>
        <rFont val="Roboto Medium"/>
      </rPr>
      <t xml:space="preserve">Please refer to the Cost Breakdown Templates to complete </t>
    </r>
    <r>
      <rPr>
        <b/>
        <sz val="11"/>
        <rFont val="Roboto Medium"/>
      </rPr>
      <t>Annex B Part A: Summary of Quotations</t>
    </r>
    <r>
      <rPr>
        <sz val="11"/>
        <rFont val="Roboto Medium"/>
      </rPr>
      <t xml:space="preserve">. 
</t>
    </r>
    <r>
      <rPr>
        <sz val="11"/>
        <color rgb="FFE18D11"/>
        <rFont val="Roboto Medium"/>
      </rPr>
      <t xml:space="preserve">
</t>
    </r>
  </si>
  <si>
    <r>
      <t xml:space="preserve">Item 1: </t>
    </r>
    <r>
      <rPr>
        <sz val="11"/>
        <color rgb="FFFF0000"/>
        <rFont val="Roboto Medium"/>
      </rPr>
      <t xml:space="preserve">[ SSA to insert requirements E.g. Project Management, Customisations, Data Migration, User Acceptance Testing (UAT), Training ]  (Add/delete accordingly) </t>
    </r>
  </si>
  <si>
    <r>
      <rPr>
        <sz val="11"/>
        <rFont val="Roboto Medium"/>
      </rPr>
      <t xml:space="preserve">Item 1: </t>
    </r>
    <r>
      <rPr>
        <sz val="11"/>
        <color rgb="FFFF0000"/>
        <rFont val="Roboto Medium"/>
      </rPr>
      <t>Project Management, Customisations, Data Migration, User Acceptance Testing (UAT), Testing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</si>
</sst>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-[$$-4809]* #,##0.00_-;\-[$$-4809]* #,##0.00_-;_-[$$-4809]* &quot;-&quot;??_-;_-@_-"/>
    <numFmt numFmtId="166" formatCode="_-[$$-409]* #,##0.00_ ;_-[$$-409]* \-#,##0.00\ ;_-[$$-409]* &quot;-&quot;??_ ;_-@_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Roboto Medium"/>
    </font>
    <font>
      <i/>
      <sz val="11"/>
      <color theme="1"/>
      <name val="Roboto Medium"/>
    </font>
    <font>
      <b/>
      <sz val="12"/>
      <color theme="0"/>
      <name val="Roboto Medium"/>
    </font>
    <font>
      <sz val="11"/>
      <name val="Roboto Medium"/>
    </font>
    <font>
      <sz val="11"/>
      <color rgb="FFFF0000"/>
      <name val="Roboto Medium"/>
    </font>
    <font>
      <b/>
      <sz val="11"/>
      <name val="Roboto Medium"/>
    </font>
    <font>
      <u/>
      <sz val="11"/>
      <name val="Roboto Medium"/>
    </font>
    <font>
      <b/>
      <i/>
      <sz val="11"/>
      <color theme="0"/>
      <name val="Roboto Medium"/>
    </font>
    <font>
      <b/>
      <sz val="11"/>
      <color theme="0"/>
      <name val="Roboto Medium"/>
    </font>
    <font>
      <sz val="11"/>
      <color theme="1"/>
      <name val="Roboto Medium"/>
    </font>
    <font>
      <sz val="48"/>
      <name val="Roboto Medium"/>
    </font>
    <font>
      <sz val="11"/>
      <color theme="0"/>
      <name val="Roboto Medium"/>
    </font>
    <font>
      <sz val="11"/>
      <color theme="1" tint="0.499984740745262"/>
      <name val="Roboto Medium"/>
    </font>
    <font>
      <b/>
      <sz val="11"/>
      <color theme="1" tint="0.499984740745262"/>
      <name val="Roboto Medium"/>
    </font>
    <font>
      <i/>
      <sz val="11"/>
      <color theme="1"/>
      <name val="Roboto"/>
    </font>
    <font>
      <sz val="11"/>
      <color rgb="FF258383"/>
      <name val="Roboto Medium"/>
    </font>
    <font>
      <b/>
      <sz val="11"/>
      <color rgb="FF000000"/>
      <name val="Roboto Medium"/>
    </font>
    <font>
      <b/>
      <sz val="11"/>
      <color rgb="FF258383"/>
      <name val="Roboto Medium"/>
    </font>
    <font>
      <sz val="11"/>
      <color rgb="FFE18D11"/>
      <name val="Roboto Medium"/>
    </font>
    <font>
      <i/>
      <sz val="11"/>
      <name val="Roboto Medium"/>
    </font>
    <font>
      <u/>
      <sz val="11"/>
      <color theme="10"/>
      <name val="Calibri"/>
      <family val="2"/>
      <scheme val="minor"/>
    </font>
    <font>
      <i/>
      <sz val="10"/>
      <color rgb="FFFF0000"/>
      <name val="Roboto Medium"/>
    </font>
    <font>
      <b/>
      <sz val="11"/>
      <color rgb="FFFF0000"/>
      <name val="Roboto Medium"/>
    </font>
    <font>
      <b/>
      <sz val="11"/>
      <color theme="5"/>
      <name val="Roboto Medium"/>
    </font>
    <font>
      <i/>
      <sz val="11"/>
      <color rgb="FFFF0000"/>
      <name val="Roboto Medium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25838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rgb="FFD9D9D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4040"/>
      </left>
      <right/>
      <top style="thin">
        <color rgb="FF00404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91">
    <xf numFmtId="0" fontId="0" fillId="0" borderId="0" xfId="0"/>
    <xf numFmtId="0" fontId="3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quotePrefix="1" applyFont="1" applyAlignment="1">
      <alignment horizontal="left" vertical="center" wrapText="1"/>
    </xf>
    <xf numFmtId="0" fontId="5" fillId="0" borderId="2" xfId="0" quotePrefix="1" applyFont="1" applyBorder="1" applyAlignment="1">
      <alignment horizontal="left" vertical="center" wrapText="1"/>
    </xf>
    <xf numFmtId="0" fontId="5" fillId="0" borderId="3" xfId="0" quotePrefix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4" borderId="7" xfId="0" applyFont="1" applyFill="1" applyBorder="1" applyAlignment="1">
      <alignment horizontal="center" wrapText="1"/>
    </xf>
    <xf numFmtId="0" fontId="11" fillId="0" borderId="0" xfId="0" applyFont="1" applyAlignment="1">
      <alignment vertical="center" wrapText="1"/>
    </xf>
    <xf numFmtId="0" fontId="6" fillId="0" borderId="9" xfId="0" quotePrefix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165" fontId="17" fillId="0" borderId="0" xfId="1" applyNumberFormat="1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0" fontId="22" fillId="0" borderId="1" xfId="2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27" fillId="0" borderId="0" xfId="0" applyFont="1"/>
    <xf numFmtId="0" fontId="10" fillId="2" borderId="1" xfId="0" quotePrefix="1" applyFont="1" applyFill="1" applyBorder="1" applyAlignment="1">
      <alignment horizontal="center" vertical="center" wrapText="1"/>
    </xf>
    <xf numFmtId="0" fontId="5" fillId="0" borderId="7" xfId="0" quotePrefix="1" applyFont="1" applyBorder="1" applyAlignment="1">
      <alignment horizontal="center" vertical="center" wrapText="1"/>
    </xf>
    <xf numFmtId="0" fontId="5" fillId="0" borderId="9" xfId="0" quotePrefix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5" fillId="0" borderId="2" xfId="0" quotePrefix="1" applyFont="1" applyBorder="1" applyAlignment="1">
      <alignment horizontal="left" vertical="top" wrapText="1"/>
    </xf>
    <xf numFmtId="0" fontId="5" fillId="0" borderId="10" xfId="0" quotePrefix="1" applyFont="1" applyBorder="1" applyAlignment="1">
      <alignment horizontal="left" vertical="top" wrapText="1"/>
    </xf>
    <xf numFmtId="0" fontId="5" fillId="0" borderId="3" xfId="0" quotePrefix="1" applyFont="1" applyBorder="1" applyAlignment="1">
      <alignment horizontal="left"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165" fontId="19" fillId="6" borderId="9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19" fillId="6" borderId="1" xfId="1" applyNumberFormat="1" applyFont="1" applyFill="1" applyBorder="1" applyAlignment="1">
      <alignment horizontal="center" vertical="center" wrapText="1"/>
    </xf>
    <xf numFmtId="165" fontId="17" fillId="6" borderId="1" xfId="1" applyNumberFormat="1" applyFont="1" applyFill="1" applyBorder="1" applyAlignment="1">
      <alignment horizontal="center" vertical="center" wrapText="1"/>
    </xf>
    <xf numFmtId="165" fontId="5" fillId="0" borderId="9" xfId="1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17" fillId="6" borderId="8" xfId="1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165" fontId="5" fillId="0" borderId="10" xfId="1" applyNumberFormat="1" applyFont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6" fillId="0" borderId="3" xfId="1" applyNumberFormat="1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left" vertical="center" wrapText="1"/>
    </xf>
    <xf numFmtId="165" fontId="6" fillId="0" borderId="3" xfId="1" applyNumberFormat="1" applyFont="1" applyBorder="1" applyAlignment="1">
      <alignment horizontal="left" vertical="center" wrapText="1"/>
    </xf>
    <xf numFmtId="165" fontId="6" fillId="0" borderId="10" xfId="1" applyNumberFormat="1" applyFont="1" applyBorder="1" applyAlignment="1">
      <alignment horizontal="center" vertical="center" wrapText="1"/>
    </xf>
    <xf numFmtId="165" fontId="24" fillId="6" borderId="9" xfId="1" applyNumberFormat="1" applyFont="1" applyFill="1" applyBorder="1" applyAlignment="1">
      <alignment horizontal="center" vertical="center" wrapText="1"/>
    </xf>
    <xf numFmtId="165" fontId="24" fillId="6" borderId="1" xfId="1" applyNumberFormat="1" applyFont="1" applyFill="1" applyBorder="1" applyAlignment="1">
      <alignment horizontal="center" vertical="center" wrapText="1"/>
    </xf>
    <xf numFmtId="165" fontId="6" fillId="6" borderId="2" xfId="1" applyNumberFormat="1" applyFont="1" applyFill="1" applyBorder="1" applyAlignment="1">
      <alignment horizontal="center" vertical="center" wrapText="1"/>
    </xf>
    <xf numFmtId="165" fontId="6" fillId="6" borderId="3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166" fontId="6" fillId="0" borderId="3" xfId="1" applyNumberFormat="1" applyFont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10" fillId="2" borderId="2" xfId="0" quotePrefix="1" applyFont="1" applyFill="1" applyBorder="1" applyAlignment="1">
      <alignment horizontal="center" vertical="center" wrapText="1"/>
    </xf>
    <xf numFmtId="0" fontId="10" fillId="2" borderId="10" xfId="0" quotePrefix="1" applyFont="1" applyFill="1" applyBorder="1" applyAlignment="1">
      <alignment horizontal="center" vertical="center" wrapText="1"/>
    </xf>
    <xf numFmtId="0" fontId="10" fillId="2" borderId="3" xfId="0" quotePrefix="1" applyFont="1" applyFill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EB6C15"/>
      <color rgb="FFE18D11"/>
      <color rgb="FFEE981A"/>
      <color rgb="FFF0A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285062</xdr:colOff>
      <xdr:row>9</xdr:row>
      <xdr:rowOff>105817</xdr:rowOff>
    </xdr:from>
    <xdr:to>
      <xdr:col>2</xdr:col>
      <xdr:colOff>1989505</xdr:colOff>
      <xdr:row>14</xdr:row>
      <xdr:rowOff>242150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9809C466-2CF5-4853-BD71-E622334F0754}"/>
            </a:ext>
          </a:extLst>
        </xdr:cNvPr>
        <xdr:cNvSpPr/>
      </xdr:nvSpPr>
      <xdr:spPr>
        <a:xfrm>
          <a:off x="4914212" y="3744367"/>
          <a:ext cx="1704443" cy="1431733"/>
        </a:xfrm>
        <a:prstGeom prst="rect">
          <a:avLst/>
        </a:prstGeom>
        <a:ln w="19050">
          <a:prstDash val="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en-SG">
              <a:solidFill>
                <a:srgbClr val="FF0000"/>
              </a:solidFill>
              <a:latin typeface="Roboto Medium" panose="02000000000000000000" pitchFamily="2" charset="0"/>
              <a:ea typeface="Roboto Medium" panose="02000000000000000000" pitchFamily="2" charset="0"/>
            </a:rPr>
            <a:t>&lt;insert Vendor's logo&gt;</a:t>
          </a:r>
        </a:p>
      </xdr:txBody>
    </xdr:sp>
    <xdr:clientData/>
  </xdr:twoCellAnchor>
  <xdr:twoCellAnchor>
    <xdr:from>
      <xdr:col>3</xdr:col>
      <xdr:colOff>268130</xdr:colOff>
      <xdr:row>9</xdr:row>
      <xdr:rowOff>108669</xdr:rowOff>
    </xdr:from>
    <xdr:to>
      <xdr:col>3</xdr:col>
      <xdr:colOff>1985273</xdr:colOff>
      <xdr:row>14</xdr:row>
      <xdr:rowOff>245002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D1B10C34-C0C8-4CC4-B67F-1BAD341525E4}"/>
            </a:ext>
          </a:extLst>
        </xdr:cNvPr>
        <xdr:cNvSpPr/>
      </xdr:nvSpPr>
      <xdr:spPr>
        <a:xfrm>
          <a:off x="7195980" y="3747219"/>
          <a:ext cx="1717143" cy="1431733"/>
        </a:xfrm>
        <a:prstGeom prst="rect">
          <a:avLst/>
        </a:prstGeom>
        <a:ln w="19050">
          <a:prstDash val="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en-SG">
              <a:solidFill>
                <a:srgbClr val="FF0000"/>
              </a:solidFill>
              <a:latin typeface="Roboto Medium" panose="02000000000000000000" pitchFamily="2" charset="0"/>
              <a:ea typeface="Roboto Medium" panose="02000000000000000000" pitchFamily="2" charset="0"/>
            </a:rPr>
            <a:t>&lt;Vendor's signature/stamp&gt;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720761</xdr:colOff>
      <xdr:row>6</xdr:row>
      <xdr:rowOff>34925</xdr:rowOff>
    </xdr:from>
    <xdr:to>
      <xdr:col>2</xdr:col>
      <xdr:colOff>1606687</xdr:colOff>
      <xdr:row>10</xdr:row>
      <xdr:rowOff>282628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A724BE-D990-4B55-9109-EDC985AB57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0842" t="17636" r="20441" b="17435"/>
        <a:stretch/>
      </xdr:blipFill>
      <xdr:spPr>
        <a:xfrm>
          <a:off x="5349911" y="1825625"/>
          <a:ext cx="889101" cy="1114478"/>
        </a:xfrm>
        <a:prstGeom prst="rect">
          <a:avLst/>
        </a:prstGeom>
      </xdr:spPr>
    </xdr:pic>
    <xdr:clientData/>
  </xdr:twoCellAnchor>
  <xdr:twoCellAnchor editAs="oneCell">
    <xdr:from>
      <xdr:col>3</xdr:col>
      <xdr:colOff>599722</xdr:colOff>
      <xdr:row>6</xdr:row>
      <xdr:rowOff>152158</xdr:rowOff>
    </xdr:from>
    <xdr:to>
      <xdr:col>3</xdr:col>
      <xdr:colOff>1314450</xdr:colOff>
      <xdr:row>10</xdr:row>
      <xdr:rowOff>211257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6DCE7DE-EE95-4584-9E06-F253299A6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24397" y="1942858"/>
          <a:ext cx="714728" cy="925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ech@jsolutions.com" TargetMode="External"/><Relationship Id="rId1" Type="http://schemas.openxmlformats.org/officeDocument/2006/relationships/hyperlink" Target="mailto:tech@jsolutions.com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6F0B-CE02-4818-8803-717E8C6CDDAC}">
  <dimension ref="B2:F41"/>
  <sheetViews>
    <sheetView tabSelected="1" topLeftCell="A13" zoomScale="99" zoomScaleNormal="70" workbookViewId="0">
      <selection activeCell="B18" sqref="B18"/>
    </sheetView>
  </sheetViews>
  <sheetFormatPr defaultRowHeight="14.5" x14ac:dyDescent="0.35"/>
  <cols>
    <col min="1" max="1" width="2.81640625" customWidth="1"/>
    <col min="2" max="2" width="63.453125" customWidth="1"/>
    <col min="3" max="3" width="32.90625" customWidth="1"/>
    <col min="4" max="4" width="36.7265625" customWidth="1"/>
    <col min="5" max="5" width="4.54296875" customWidth="1"/>
    <col min="6" max="6" width="69.6328125" style="1" customWidth="1"/>
  </cols>
  <sheetData>
    <row r="2" spans="2:6" ht="18.649999999999999" customHeight="1" x14ac:dyDescent="0.35">
      <c r="B2" s="41" t="s">
        <v>27</v>
      </c>
      <c r="C2" s="41"/>
      <c r="D2" s="41"/>
    </row>
    <row r="3" spans="2:6" ht="16" customHeight="1" x14ac:dyDescent="0.35">
      <c r="B3" s="42" t="s">
        <v>0</v>
      </c>
      <c r="C3" s="42"/>
      <c r="D3" s="42"/>
    </row>
    <row r="4" spans="2:6" ht="257.5" customHeight="1" x14ac:dyDescent="0.35">
      <c r="B4" s="43" t="s">
        <v>67</v>
      </c>
      <c r="C4" s="44"/>
      <c r="D4" s="45"/>
      <c r="F4" s="2"/>
    </row>
    <row r="5" spans="2:6" x14ac:dyDescent="0.35">
      <c r="B5" s="3"/>
      <c r="C5" s="4"/>
      <c r="D5" s="5"/>
      <c r="F5" s="6" t="s">
        <v>1</v>
      </c>
    </row>
    <row r="6" spans="2:6" ht="19.5" customHeight="1" x14ac:dyDescent="0.35">
      <c r="B6" s="7" t="s">
        <v>2</v>
      </c>
      <c r="C6" s="46" t="s">
        <v>60</v>
      </c>
      <c r="D6" s="47"/>
      <c r="E6" s="8"/>
      <c r="F6" s="60"/>
    </row>
    <row r="7" spans="2:6" ht="19.5" customHeight="1" x14ac:dyDescent="0.35">
      <c r="B7" s="25" t="s">
        <v>4</v>
      </c>
      <c r="C7" s="48" t="s">
        <v>62</v>
      </c>
      <c r="D7" s="49"/>
      <c r="E7" s="10"/>
      <c r="F7" s="61"/>
    </row>
    <row r="8" spans="2:6" ht="17.149999999999999" customHeight="1" x14ac:dyDescent="0.35">
      <c r="B8" s="63"/>
      <c r="C8" s="63"/>
      <c r="D8" s="63"/>
      <c r="F8" s="61"/>
    </row>
    <row r="9" spans="2:6" ht="18" customHeight="1" x14ac:dyDescent="0.35">
      <c r="B9" s="37" t="s">
        <v>5</v>
      </c>
      <c r="C9" s="37"/>
      <c r="D9" s="37"/>
      <c r="F9" s="61"/>
    </row>
    <row r="10" spans="2:6" ht="25.5" customHeight="1" x14ac:dyDescent="0.35">
      <c r="B10" s="11" t="s">
        <v>6</v>
      </c>
      <c r="C10" s="38"/>
      <c r="D10" s="38"/>
      <c r="F10" s="61"/>
    </row>
    <row r="11" spans="2:6" ht="25.5" customHeight="1" x14ac:dyDescent="0.35">
      <c r="B11" s="12" t="s">
        <v>7</v>
      </c>
      <c r="C11" s="38"/>
      <c r="D11" s="38"/>
      <c r="F11" s="61"/>
    </row>
    <row r="12" spans="2:6" ht="25.5" customHeight="1" x14ac:dyDescent="0.35">
      <c r="B12" s="12" t="s">
        <v>8</v>
      </c>
      <c r="C12" s="38"/>
      <c r="D12" s="38"/>
      <c r="F12" s="61"/>
    </row>
    <row r="13" spans="2:6" ht="25.5" customHeight="1" x14ac:dyDescent="0.35">
      <c r="B13" s="12" t="s">
        <v>9</v>
      </c>
      <c r="C13" s="38"/>
      <c r="D13" s="38"/>
      <c r="F13" s="61"/>
    </row>
    <row r="14" spans="2:6" ht="25.5" customHeight="1" x14ac:dyDescent="0.35">
      <c r="B14" s="13" t="s">
        <v>10</v>
      </c>
      <c r="C14" s="38"/>
      <c r="D14" s="38"/>
      <c r="F14" s="61"/>
    </row>
    <row r="15" spans="2:6" ht="25.5" customHeight="1" x14ac:dyDescent="0.35">
      <c r="B15" s="13" t="s">
        <v>61</v>
      </c>
      <c r="C15" s="39"/>
      <c r="D15" s="39"/>
      <c r="F15" s="61"/>
    </row>
    <row r="16" spans="2:6" x14ac:dyDescent="0.35">
      <c r="F16" s="61"/>
    </row>
    <row r="17" spans="2:6" ht="36" customHeight="1" x14ac:dyDescent="0.35">
      <c r="B17" s="40" t="s">
        <v>11</v>
      </c>
      <c r="C17" s="40"/>
      <c r="D17" s="40"/>
      <c r="F17" s="62"/>
    </row>
    <row r="18" spans="2:6" ht="42" x14ac:dyDescent="0.35">
      <c r="B18" s="32" t="s">
        <v>68</v>
      </c>
      <c r="C18" s="54">
        <v>0</v>
      </c>
      <c r="D18" s="54"/>
      <c r="F18" s="51" t="s">
        <v>12</v>
      </c>
    </row>
    <row r="19" spans="2:6" x14ac:dyDescent="0.35">
      <c r="B19" s="27" t="s">
        <v>51</v>
      </c>
      <c r="C19" s="58">
        <v>0</v>
      </c>
      <c r="D19" s="58"/>
      <c r="F19" s="51"/>
    </row>
    <row r="20" spans="2:6" x14ac:dyDescent="0.35">
      <c r="B20" s="27" t="s">
        <v>52</v>
      </c>
      <c r="C20" s="58">
        <v>0</v>
      </c>
      <c r="D20" s="58"/>
      <c r="F20" s="51"/>
    </row>
    <row r="21" spans="2:6" ht="43.5" x14ac:dyDescent="0.35">
      <c r="B21" s="33" t="s">
        <v>13</v>
      </c>
      <c r="C21" s="58">
        <v>0</v>
      </c>
      <c r="D21" s="58"/>
      <c r="F21" s="22" t="s">
        <v>14</v>
      </c>
    </row>
    <row r="22" spans="2:6" x14ac:dyDescent="0.35">
      <c r="B22" s="28" t="s">
        <v>15</v>
      </c>
      <c r="C22" s="58">
        <v>0</v>
      </c>
      <c r="D22" s="58"/>
      <c r="F22" s="51" t="s">
        <v>16</v>
      </c>
    </row>
    <row r="23" spans="2:6" x14ac:dyDescent="0.35">
      <c r="B23" s="28" t="s">
        <v>26</v>
      </c>
      <c r="C23" s="58">
        <v>0</v>
      </c>
      <c r="D23" s="58"/>
      <c r="F23" s="51"/>
    </row>
    <row r="24" spans="2:6" x14ac:dyDescent="0.35">
      <c r="B24" s="28" t="s">
        <v>25</v>
      </c>
      <c r="C24" s="65">
        <v>0</v>
      </c>
      <c r="D24" s="65"/>
      <c r="F24" s="51"/>
    </row>
    <row r="25" spans="2:6" x14ac:dyDescent="0.35">
      <c r="B25" s="28" t="s">
        <v>17</v>
      </c>
      <c r="C25" s="58">
        <v>0</v>
      </c>
      <c r="D25" s="58"/>
      <c r="F25" s="55"/>
    </row>
    <row r="26" spans="2:6" x14ac:dyDescent="0.35">
      <c r="B26" s="14" t="s">
        <v>18</v>
      </c>
      <c r="C26" s="53">
        <f>SUM(C18:C24)-C25</f>
        <v>0</v>
      </c>
      <c r="D26" s="53"/>
      <c r="F26" s="15"/>
    </row>
    <row r="27" spans="2:6" x14ac:dyDescent="0.35">
      <c r="B27" s="14" t="s">
        <v>58</v>
      </c>
      <c r="C27" s="53">
        <v>0</v>
      </c>
      <c r="D27" s="53"/>
      <c r="F27" s="23" t="s">
        <v>19</v>
      </c>
    </row>
    <row r="28" spans="2:6" x14ac:dyDescent="0.35">
      <c r="B28" s="16"/>
      <c r="C28" s="17"/>
      <c r="D28" s="17"/>
      <c r="F28" s="9"/>
    </row>
    <row r="29" spans="2:6" ht="34" customHeight="1" x14ac:dyDescent="0.35">
      <c r="B29" s="40" t="s">
        <v>20</v>
      </c>
      <c r="C29" s="40"/>
      <c r="D29" s="40"/>
      <c r="F29" s="9"/>
    </row>
    <row r="30" spans="2:6" x14ac:dyDescent="0.35">
      <c r="B30" s="28" t="s">
        <v>28</v>
      </c>
      <c r="C30" s="54">
        <v>0</v>
      </c>
      <c r="D30" s="54"/>
      <c r="F30" s="55" t="s">
        <v>21</v>
      </c>
    </row>
    <row r="31" spans="2:6" x14ac:dyDescent="0.35">
      <c r="B31" s="28" t="s">
        <v>29</v>
      </c>
      <c r="C31" s="58">
        <v>0</v>
      </c>
      <c r="D31" s="58"/>
      <c r="F31" s="56"/>
    </row>
    <row r="32" spans="2:6" x14ac:dyDescent="0.35">
      <c r="B32" s="28" t="s">
        <v>30</v>
      </c>
      <c r="C32" s="58">
        <v>0</v>
      </c>
      <c r="D32" s="58"/>
      <c r="F32" s="56"/>
    </row>
    <row r="33" spans="2:6" x14ac:dyDescent="0.35">
      <c r="B33" s="28" t="s">
        <v>31</v>
      </c>
      <c r="C33" s="58">
        <v>0</v>
      </c>
      <c r="D33" s="58"/>
      <c r="F33" s="56"/>
    </row>
    <row r="34" spans="2:6" x14ac:dyDescent="0.35">
      <c r="B34" s="28" t="s">
        <v>32</v>
      </c>
      <c r="C34" s="58">
        <v>0</v>
      </c>
      <c r="D34" s="58"/>
      <c r="F34" s="56"/>
    </row>
    <row r="35" spans="2:6" ht="14.5" customHeight="1" x14ac:dyDescent="0.35">
      <c r="B35" s="28" t="s">
        <v>33</v>
      </c>
      <c r="C35" s="58">
        <v>0</v>
      </c>
      <c r="D35" s="58"/>
      <c r="F35" s="56"/>
    </row>
    <row r="36" spans="2:6" ht="14.5" customHeight="1" x14ac:dyDescent="0.35">
      <c r="B36" s="28" t="s">
        <v>53</v>
      </c>
      <c r="C36" s="58">
        <v>0</v>
      </c>
      <c r="D36" s="58"/>
      <c r="F36" s="56"/>
    </row>
    <row r="37" spans="2:6" x14ac:dyDescent="0.35">
      <c r="B37" s="14" t="s">
        <v>18</v>
      </c>
      <c r="C37" s="53">
        <f>SUM(C30:C35)</f>
        <v>0</v>
      </c>
      <c r="D37" s="53"/>
      <c r="F37" s="56"/>
    </row>
    <row r="38" spans="2:6" x14ac:dyDescent="0.35">
      <c r="B38" s="18" t="s">
        <v>59</v>
      </c>
      <c r="C38" s="59">
        <v>0</v>
      </c>
      <c r="D38" s="59"/>
      <c r="F38" s="57"/>
    </row>
    <row r="39" spans="2:6" x14ac:dyDescent="0.35">
      <c r="B39" s="19"/>
      <c r="C39" s="64"/>
      <c r="D39" s="64"/>
      <c r="F39" s="20"/>
    </row>
    <row r="40" spans="2:6" x14ac:dyDescent="0.35">
      <c r="B40" s="34" t="s">
        <v>22</v>
      </c>
      <c r="C40" s="50">
        <f>SUM(C26,C37)</f>
        <v>0</v>
      </c>
      <c r="D40" s="50"/>
      <c r="F40" s="51" t="s">
        <v>23</v>
      </c>
    </row>
    <row r="41" spans="2:6" x14ac:dyDescent="0.35">
      <c r="B41" s="35" t="s">
        <v>24</v>
      </c>
      <c r="C41" s="52">
        <f>SUM(C27,C38)</f>
        <v>0</v>
      </c>
      <c r="D41" s="52"/>
      <c r="F41" s="51"/>
    </row>
  </sheetData>
  <protectedRanges>
    <protectedRange sqref="C26:C28 C37:C38 C40:C41" name="Total Costs"/>
    <protectedRange sqref="B18:C21 C22:C25 C36" name="One Time and First Year"/>
    <protectedRange sqref="C30:C35" name="Recurring Costs"/>
    <protectedRange sqref="B7" name="Name of SSA"/>
    <protectedRange sqref="C7" name="Name of IT Solution"/>
    <protectedRange sqref="B25" name="One Time and First Year_2"/>
    <protectedRange sqref="B22:B24 B30:B36" name="One Time and First Year_1_2"/>
  </protectedRanges>
  <mergeCells count="38">
    <mergeCell ref="F6:F17"/>
    <mergeCell ref="B8:D8"/>
    <mergeCell ref="C39:D39"/>
    <mergeCell ref="F22:F25"/>
    <mergeCell ref="C24:D24"/>
    <mergeCell ref="C25:D25"/>
    <mergeCell ref="C18:D18"/>
    <mergeCell ref="F18:F20"/>
    <mergeCell ref="C19:D19"/>
    <mergeCell ref="C20:D20"/>
    <mergeCell ref="C23:D23"/>
    <mergeCell ref="C21:D21"/>
    <mergeCell ref="C22:D22"/>
    <mergeCell ref="C26:D26"/>
    <mergeCell ref="C40:D40"/>
    <mergeCell ref="F40:F41"/>
    <mergeCell ref="C41:D41"/>
    <mergeCell ref="C27:D27"/>
    <mergeCell ref="B29:D29"/>
    <mergeCell ref="C30:D30"/>
    <mergeCell ref="F30:F38"/>
    <mergeCell ref="C31:D31"/>
    <mergeCell ref="C33:D33"/>
    <mergeCell ref="C35:D35"/>
    <mergeCell ref="C37:D37"/>
    <mergeCell ref="C38:D38"/>
    <mergeCell ref="C32:D32"/>
    <mergeCell ref="C34:D34"/>
    <mergeCell ref="C36:D36"/>
    <mergeCell ref="B9:D9"/>
    <mergeCell ref="C10:C15"/>
    <mergeCell ref="D10:D15"/>
    <mergeCell ref="B17:D17"/>
    <mergeCell ref="B2:D2"/>
    <mergeCell ref="B3:D3"/>
    <mergeCell ref="B4:D4"/>
    <mergeCell ref="C6:D6"/>
    <mergeCell ref="C7:D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7CB54-86E3-42B4-AC83-789DC1524F53}">
  <dimension ref="B1:F39"/>
  <sheetViews>
    <sheetView zoomScale="79" workbookViewId="0">
      <selection activeCell="C16" sqref="C16:D16"/>
    </sheetView>
  </sheetViews>
  <sheetFormatPr defaultRowHeight="14.5" x14ac:dyDescent="0.35"/>
  <cols>
    <col min="1" max="1" width="2.81640625" customWidth="1"/>
    <col min="2" max="2" width="63.453125" customWidth="1"/>
    <col min="3" max="3" width="32.90625" customWidth="1"/>
    <col min="4" max="4" width="32.1796875" customWidth="1"/>
    <col min="5" max="5" width="4.54296875" customWidth="1"/>
    <col min="6" max="6" width="69.6328125" style="1" customWidth="1"/>
  </cols>
  <sheetData>
    <row r="1" spans="2:6" ht="15.5" x14ac:dyDescent="0.35">
      <c r="B1" s="36" t="s">
        <v>64</v>
      </c>
    </row>
    <row r="2" spans="2:6" x14ac:dyDescent="0.35">
      <c r="B2" s="3"/>
      <c r="C2" s="3"/>
      <c r="D2" s="3"/>
      <c r="F2" s="6" t="s">
        <v>1</v>
      </c>
    </row>
    <row r="3" spans="2:6" ht="19.5" customHeight="1" x14ac:dyDescent="0.35">
      <c r="B3" s="7" t="s">
        <v>2</v>
      </c>
      <c r="C3" s="40" t="s">
        <v>3</v>
      </c>
      <c r="D3" s="40"/>
      <c r="E3" s="8"/>
      <c r="F3" s="88"/>
    </row>
    <row r="4" spans="2:6" x14ac:dyDescent="0.35">
      <c r="B4" s="25" t="s">
        <v>34</v>
      </c>
      <c r="C4" s="81" t="s">
        <v>63</v>
      </c>
      <c r="D4" s="82"/>
      <c r="E4" s="10"/>
      <c r="F4" s="89"/>
    </row>
    <row r="5" spans="2:6" ht="10" customHeight="1" x14ac:dyDescent="0.35">
      <c r="B5" s="83"/>
      <c r="C5" s="83"/>
      <c r="D5" s="83"/>
      <c r="F5" s="89"/>
    </row>
    <row r="6" spans="2:6" ht="18" customHeight="1" x14ac:dyDescent="0.35">
      <c r="B6" s="84" t="s">
        <v>5</v>
      </c>
      <c r="C6" s="85"/>
      <c r="D6" s="86"/>
      <c r="F6" s="89"/>
    </row>
    <row r="7" spans="2:6" x14ac:dyDescent="0.35">
      <c r="B7" s="11" t="s">
        <v>39</v>
      </c>
      <c r="C7" s="87"/>
      <c r="D7" s="87"/>
      <c r="F7" s="89"/>
    </row>
    <row r="8" spans="2:6" x14ac:dyDescent="0.35">
      <c r="B8" s="12" t="s">
        <v>35</v>
      </c>
      <c r="C8" s="38"/>
      <c r="D8" s="38"/>
      <c r="F8" s="89"/>
    </row>
    <row r="9" spans="2:6" x14ac:dyDescent="0.35">
      <c r="B9" s="12" t="s">
        <v>36</v>
      </c>
      <c r="C9" s="38"/>
      <c r="D9" s="38"/>
      <c r="F9" s="89"/>
    </row>
    <row r="10" spans="2:6" ht="25.5" customHeight="1" x14ac:dyDescent="0.35">
      <c r="B10" s="12">
        <v>61234567</v>
      </c>
      <c r="C10" s="38"/>
      <c r="D10" s="38"/>
      <c r="F10" s="89"/>
    </row>
    <row r="11" spans="2:6" ht="25.5" customHeight="1" x14ac:dyDescent="0.35">
      <c r="B11" s="21" t="s">
        <v>65</v>
      </c>
      <c r="C11" s="38"/>
      <c r="D11" s="38"/>
      <c r="F11" s="89"/>
    </row>
    <row r="12" spans="2:6" ht="25.5" customHeight="1" x14ac:dyDescent="0.35">
      <c r="B12" s="12" t="s">
        <v>66</v>
      </c>
      <c r="C12" s="39"/>
      <c r="D12" s="39"/>
      <c r="F12" s="89"/>
    </row>
    <row r="13" spans="2:6" x14ac:dyDescent="0.35">
      <c r="F13" s="89"/>
    </row>
    <row r="14" spans="2:6" ht="36" customHeight="1" x14ac:dyDescent="0.35">
      <c r="B14" s="75" t="s">
        <v>11</v>
      </c>
      <c r="C14" s="76"/>
      <c r="D14" s="77"/>
      <c r="F14" s="89"/>
    </row>
    <row r="15" spans="2:6" ht="36" customHeight="1" x14ac:dyDescent="0.35">
      <c r="B15" s="26" t="s">
        <v>69</v>
      </c>
      <c r="C15" s="66">
        <v>11000</v>
      </c>
      <c r="D15" s="67"/>
      <c r="F15" s="90"/>
    </row>
    <row r="16" spans="2:6" ht="53" x14ac:dyDescent="0.35">
      <c r="B16" s="27" t="s">
        <v>46</v>
      </c>
      <c r="C16" s="66">
        <v>40000</v>
      </c>
      <c r="D16" s="67"/>
      <c r="F16" s="55" t="s">
        <v>12</v>
      </c>
    </row>
    <row r="17" spans="2:6" ht="105" x14ac:dyDescent="0.35">
      <c r="B17" s="27" t="s">
        <v>47</v>
      </c>
      <c r="C17" s="66">
        <v>18000</v>
      </c>
      <c r="D17" s="67"/>
      <c r="F17" s="56"/>
    </row>
    <row r="18" spans="2:6" ht="28" x14ac:dyDescent="0.35">
      <c r="B18" s="27" t="s">
        <v>48</v>
      </c>
      <c r="C18" s="66">
        <v>5000</v>
      </c>
      <c r="D18" s="67"/>
      <c r="F18" s="57"/>
    </row>
    <row r="19" spans="2:6" ht="64.5" customHeight="1" x14ac:dyDescent="0.35">
      <c r="B19" s="27" t="s">
        <v>50</v>
      </c>
      <c r="C19" s="66" t="s">
        <v>49</v>
      </c>
      <c r="D19" s="67"/>
      <c r="F19" s="24" t="s">
        <v>14</v>
      </c>
    </row>
    <row r="20" spans="2:6" x14ac:dyDescent="0.35">
      <c r="B20" s="28" t="s">
        <v>54</v>
      </c>
      <c r="C20" s="66">
        <v>5500</v>
      </c>
      <c r="D20" s="67"/>
      <c r="F20" s="55" t="s">
        <v>16</v>
      </c>
    </row>
    <row r="21" spans="2:6" x14ac:dyDescent="0.35">
      <c r="B21" s="28" t="s">
        <v>55</v>
      </c>
      <c r="C21" s="66">
        <v>4000</v>
      </c>
      <c r="D21" s="67"/>
      <c r="F21" s="56"/>
    </row>
    <row r="22" spans="2:6" x14ac:dyDescent="0.35">
      <c r="B22" s="28" t="s">
        <v>56</v>
      </c>
      <c r="C22" s="79">
        <v>7200</v>
      </c>
      <c r="D22" s="80"/>
      <c r="F22" s="56"/>
    </row>
    <row r="23" spans="2:6" x14ac:dyDescent="0.35">
      <c r="B23" s="28" t="s">
        <v>57</v>
      </c>
      <c r="C23" s="66">
        <v>-1250</v>
      </c>
      <c r="D23" s="67"/>
      <c r="F23" s="57"/>
    </row>
    <row r="24" spans="2:6" x14ac:dyDescent="0.35">
      <c r="B24" s="14" t="s">
        <v>18</v>
      </c>
      <c r="C24" s="73">
        <f>SUM(C16:C22)-C23</f>
        <v>80950</v>
      </c>
      <c r="D24" s="74"/>
      <c r="F24" s="15"/>
    </row>
    <row r="25" spans="2:6" x14ac:dyDescent="0.35">
      <c r="B25" s="14" t="s">
        <v>43</v>
      </c>
      <c r="C25" s="73">
        <f>C24*1.08</f>
        <v>87426</v>
      </c>
      <c r="D25" s="74"/>
      <c r="F25" s="23" t="s">
        <v>19</v>
      </c>
    </row>
    <row r="26" spans="2:6" x14ac:dyDescent="0.35">
      <c r="B26" s="78"/>
      <c r="C26" s="78"/>
      <c r="D26" s="78"/>
      <c r="F26" s="9"/>
    </row>
    <row r="27" spans="2:6" ht="34" customHeight="1" x14ac:dyDescent="0.35">
      <c r="B27" s="75" t="s">
        <v>20</v>
      </c>
      <c r="C27" s="76"/>
      <c r="D27" s="77"/>
      <c r="F27" s="9"/>
    </row>
    <row r="28" spans="2:6" x14ac:dyDescent="0.35">
      <c r="B28" s="29" t="s">
        <v>37</v>
      </c>
      <c r="C28" s="66">
        <v>5500</v>
      </c>
      <c r="D28" s="67"/>
      <c r="F28" s="55" t="s">
        <v>21</v>
      </c>
    </row>
    <row r="29" spans="2:6" x14ac:dyDescent="0.35">
      <c r="B29" s="28" t="s">
        <v>40</v>
      </c>
      <c r="C29" s="66">
        <v>4000</v>
      </c>
      <c r="D29" s="67"/>
      <c r="F29" s="56"/>
    </row>
    <row r="30" spans="2:6" x14ac:dyDescent="0.35">
      <c r="B30" s="28" t="s">
        <v>45</v>
      </c>
      <c r="C30" s="66">
        <v>7200</v>
      </c>
      <c r="D30" s="67"/>
      <c r="F30" s="56"/>
    </row>
    <row r="31" spans="2:6" x14ac:dyDescent="0.35">
      <c r="B31" s="28" t="s">
        <v>38</v>
      </c>
      <c r="C31" s="66">
        <v>5500</v>
      </c>
      <c r="D31" s="67"/>
      <c r="F31" s="56"/>
    </row>
    <row r="32" spans="2:6" x14ac:dyDescent="0.35">
      <c r="B32" s="30" t="s">
        <v>41</v>
      </c>
      <c r="C32" s="66">
        <v>4000</v>
      </c>
      <c r="D32" s="67"/>
      <c r="F32" s="56"/>
    </row>
    <row r="33" spans="2:6" x14ac:dyDescent="0.35">
      <c r="B33" s="28" t="s">
        <v>42</v>
      </c>
      <c r="C33" s="66">
        <v>7200</v>
      </c>
      <c r="D33" s="67"/>
      <c r="F33" s="56"/>
    </row>
    <row r="34" spans="2:6" x14ac:dyDescent="0.35">
      <c r="B34" s="28" t="s">
        <v>57</v>
      </c>
      <c r="C34" s="68">
        <v>0</v>
      </c>
      <c r="D34" s="69"/>
      <c r="F34" s="56"/>
    </row>
    <row r="35" spans="2:6" x14ac:dyDescent="0.35">
      <c r="B35" s="14" t="s">
        <v>18</v>
      </c>
      <c r="C35" s="73">
        <f>SUM(C28:C32)</f>
        <v>26200</v>
      </c>
      <c r="D35" s="74"/>
      <c r="F35" s="56"/>
    </row>
    <row r="36" spans="2:6" x14ac:dyDescent="0.35">
      <c r="B36" s="18" t="s">
        <v>44</v>
      </c>
      <c r="C36" s="73">
        <f>C35*1.09</f>
        <v>28558.000000000004</v>
      </c>
      <c r="D36" s="74"/>
      <c r="F36" s="57"/>
    </row>
    <row r="37" spans="2:6" x14ac:dyDescent="0.35">
      <c r="B37" s="19"/>
      <c r="C37" s="70"/>
      <c r="D37" s="70"/>
      <c r="F37" s="20"/>
    </row>
    <row r="38" spans="2:6" x14ac:dyDescent="0.35">
      <c r="B38" s="31" t="s">
        <v>22</v>
      </c>
      <c r="C38" s="71">
        <f>SUM(C24,C35)</f>
        <v>107150</v>
      </c>
      <c r="D38" s="71"/>
      <c r="F38" s="51" t="s">
        <v>23</v>
      </c>
    </row>
    <row r="39" spans="2:6" x14ac:dyDescent="0.35">
      <c r="B39" s="31" t="s">
        <v>24</v>
      </c>
      <c r="C39" s="72">
        <f>SUM(C25,C36)</f>
        <v>115984</v>
      </c>
      <c r="D39" s="72"/>
      <c r="F39" s="51"/>
    </row>
  </sheetData>
  <sheetProtection algorithmName="SHA-512" hashValue="NQ3xI6j8MYxsatNBvNbC+3ZN4fywhCLWB+DYSEFm0ltpwwd77mHeAHyr1bwpII4UyB1TDvDL4RYQHhTs11JQqQ==" saltValue="Gzu/TdEIQyDCcxmalbpwnA==" spinCount="100000" sheet="1" objects="1" scenarios="1" selectLockedCells="1" selectUnlockedCells="1"/>
  <protectedRanges>
    <protectedRange sqref="C24:C26 C35:C36 C38:C39" name="Total Costs"/>
    <protectedRange sqref="C20:C23 B15:C18 C34" name="One Time and First Year"/>
    <protectedRange sqref="B33 C28:C33 B28:B31" name="Recurring Costs"/>
    <protectedRange sqref="B4" name="Name of SSA"/>
    <protectedRange sqref="C4" name="Name of IT Solution"/>
    <protectedRange sqref="B23 B34" name="One Time and First Year_2"/>
    <protectedRange sqref="B20:B22" name="One Time and First Year_1_2"/>
  </protectedRanges>
  <mergeCells count="37">
    <mergeCell ref="F20:F23"/>
    <mergeCell ref="C21:D21"/>
    <mergeCell ref="C22:D22"/>
    <mergeCell ref="C23:D23"/>
    <mergeCell ref="C3:D3"/>
    <mergeCell ref="C4:D4"/>
    <mergeCell ref="B5:D5"/>
    <mergeCell ref="B6:D6"/>
    <mergeCell ref="C7:C12"/>
    <mergeCell ref="D7:D12"/>
    <mergeCell ref="B14:D14"/>
    <mergeCell ref="F3:F15"/>
    <mergeCell ref="C16:D16"/>
    <mergeCell ref="F16:F18"/>
    <mergeCell ref="C17:D17"/>
    <mergeCell ref="C18:D18"/>
    <mergeCell ref="C15:D15"/>
    <mergeCell ref="F38:F39"/>
    <mergeCell ref="C39:D39"/>
    <mergeCell ref="C30:D30"/>
    <mergeCell ref="C33:D33"/>
    <mergeCell ref="C24:D24"/>
    <mergeCell ref="C25:D25"/>
    <mergeCell ref="B27:D27"/>
    <mergeCell ref="C28:D28"/>
    <mergeCell ref="F28:F36"/>
    <mergeCell ref="C29:D29"/>
    <mergeCell ref="C31:D31"/>
    <mergeCell ref="C32:D32"/>
    <mergeCell ref="C35:D35"/>
    <mergeCell ref="C36:D36"/>
    <mergeCell ref="B26:D26"/>
    <mergeCell ref="C19:D19"/>
    <mergeCell ref="C34:D34"/>
    <mergeCell ref="C37:D37"/>
    <mergeCell ref="C38:D38"/>
    <mergeCell ref="C20:D20"/>
  </mergeCells>
  <hyperlinks>
    <hyperlink ref="B12" r:id="rId1" display="tech@jsolutions.com" xr:uid="{932B8ABE-CD59-415C-8322-B5E50A8E101F}"/>
    <hyperlink ref="B11" r:id="rId2" xr:uid="{0069DB08-6570-46CB-AD8A-2E30F569FFBB}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0B943CCD23DE469E66071BE7AC0E85" ma:contentTypeVersion="2" ma:contentTypeDescription="Create a new document." ma:contentTypeScope="" ma:versionID="cbea16fa64b45a4aba6f727a97c4022f">
  <xsd:schema xmlns:xsd="http://www.w3.org/2001/XMLSchema" xmlns:xs="http://www.w3.org/2001/XMLSchema" xmlns:p="http://schemas.microsoft.com/office/2006/metadata/properties" xmlns:ns2="6f8190b9-121f-4697-85fe-79e154df7490" targetNamespace="http://schemas.microsoft.com/office/2006/metadata/properties" ma:root="true" ma:fieldsID="5222891c2c22aa61d297ed234eaadc40" ns2:_="">
    <xsd:import namespace="6f8190b9-121f-4697-85fe-79e154df749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190b9-121f-4697-85fe-79e154df74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31CB58-3906-405D-B3F6-C81E115BAE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190b9-121f-4697-85fe-79e154df74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8A2FD8-768C-4898-9A95-73B81B916E46}">
  <ds:schemaRefs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6f8190b9-121f-4697-85fe-79e154df7490"/>
  </ds:schemaRefs>
</ds:datastoreItem>
</file>

<file path=customXml/itemProps3.xml><?xml version="1.0" encoding="utf-8"?>
<ds:datastoreItem xmlns:ds="http://schemas.openxmlformats.org/officeDocument/2006/customXml" ds:itemID="{468275C9-BC55-43C6-ACE6-88793349BB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GoGrow Template</vt:lpstr>
      <vt:lpstr>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Annabelle NG (NCSS)</dc:creator>
  <cp:lastModifiedBy>Alexandra MOOSA (NCSS)</cp:lastModifiedBy>
  <cp:lastPrinted>2022-08-23T07:29:14Z</cp:lastPrinted>
  <dcterms:created xsi:type="dcterms:W3CDTF">2022-08-19T05:14:06Z</dcterms:created>
  <dcterms:modified xsi:type="dcterms:W3CDTF">2023-04-04T01:56:44Z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0f46e1-5fba-47ae-991f-a0785d9c0dac_Enabled">
    <vt:lpwstr>true</vt:lpwstr>
  </property>
  <property fmtid="{D5CDD505-2E9C-101B-9397-08002B2CF9AE}" pid="3" name="MSIP_Label_770f46e1-5fba-47ae-991f-a0785d9c0dac_SetDate">
    <vt:lpwstr>2022-08-19T05:14:10Z</vt:lpwstr>
  </property>
  <property fmtid="{D5CDD505-2E9C-101B-9397-08002B2CF9AE}" pid="4" name="MSIP_Label_770f46e1-5fba-47ae-991f-a0785d9c0dac_Method">
    <vt:lpwstr>Privileged</vt:lpwstr>
  </property>
  <property fmtid="{D5CDD505-2E9C-101B-9397-08002B2CF9AE}" pid="5" name="MSIP_Label_770f46e1-5fba-47ae-991f-a0785d9c0dac_Name">
    <vt:lpwstr>Sensitive Normal_1</vt:lpwstr>
  </property>
  <property fmtid="{D5CDD505-2E9C-101B-9397-08002B2CF9AE}" pid="6" name="MSIP_Label_770f46e1-5fba-47ae-991f-a0785d9c0dac_SiteId">
    <vt:lpwstr>0b11c524-9a1c-4e1b-84cb-6336aefc2243</vt:lpwstr>
  </property>
  <property fmtid="{D5CDD505-2E9C-101B-9397-08002B2CF9AE}" pid="7" name="MSIP_Label_770f46e1-5fba-47ae-991f-a0785d9c0dac_ActionId">
    <vt:lpwstr>28826fa0-1113-4fd2-99b4-d645292b26fb</vt:lpwstr>
  </property>
  <property fmtid="{D5CDD505-2E9C-101B-9397-08002B2CF9AE}" pid="8" name="MSIP_Label_770f46e1-5fba-47ae-991f-a0785d9c0dac_ContentBits">
    <vt:lpwstr>0</vt:lpwstr>
  </property>
  <property fmtid="{D5CDD505-2E9C-101B-9397-08002B2CF9AE}" pid="9" name="ContentTypeId">
    <vt:lpwstr>0x0101007E0B943CCD23DE469E66071BE7AC0E85</vt:lpwstr>
  </property>
</Properties>
</file>